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kristint\Desktop\"/>
    </mc:Choice>
  </mc:AlternateContent>
  <xr:revisionPtr revIDLastSave="0" documentId="13_ncr:1_{9C1689A5-A6FB-47A0-A5DA-CA14797BD6B1}" xr6:coauthVersionLast="45" xr6:coauthVersionMax="45" xr10:uidLastSave="{00000000-0000-0000-0000-000000000000}"/>
  <bookViews>
    <workbookView xWindow="-108" yWindow="-108" windowWidth="30936" windowHeight="16896" tabRatio="683" xr2:uid="{00000000-000D-0000-FFFF-FFFF00000000}"/>
  </bookViews>
  <sheets>
    <sheet name="tööde nimekiri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7" i="2" l="1"/>
  <c r="E19" i="2" l="1"/>
  <c r="E20" i="2" s="1"/>
  <c r="E21" i="2" l="1"/>
  <c r="E22" i="2" l="1"/>
  <c r="E23" i="2" s="1"/>
</calcChain>
</file>

<file path=xl/sharedStrings.xml><?xml version="1.0" encoding="utf-8"?>
<sst xmlns="http://schemas.openxmlformats.org/spreadsheetml/2006/main" count="23" uniqueCount="23">
  <si>
    <t>Jrk
nr</t>
  </si>
  <si>
    <t xml:space="preserve">Töö nimetus </t>
  </si>
  <si>
    <t>Tööde maksumus kokku km-ta</t>
  </si>
  <si>
    <t>Käibemaks</t>
  </si>
  <si>
    <t>Tööde maksumus kokku koos km-ga</t>
  </si>
  <si>
    <t>Lisa nr 1</t>
  </si>
  <si>
    <t>Üürilepingu nr Ü15293/18 lisale nr 6.2</t>
  </si>
  <si>
    <t>Parendustööde loetelu ja eeldatav maksumus - Endla tn 10a, Tallinn</t>
  </si>
  <si>
    <t>Tööde maksumus ilma reservita</t>
  </si>
  <si>
    <t>Tellija reserv</t>
  </si>
  <si>
    <t>Tööde maksumus koos reserviga:</t>
  </si>
  <si>
    <t>RKAS korraldustasu</t>
  </si>
  <si>
    <t>Sidemoodul FS9131/Ethernet</t>
  </si>
  <si>
    <t>Uksekontrollern FS301PX koos toiteploki ja
paigalduskarbiga</t>
  </si>
  <si>
    <t>Aku 12V 7,0Ah</t>
  </si>
  <si>
    <t>Distantskaardilugeja C12 (hele)</t>
  </si>
  <si>
    <t>Magnetkontaktor uksestaatuse määramiseks</t>
  </si>
  <si>
    <t>Ukse elektriline lukustus (solenoidlukk)</t>
  </si>
  <si>
    <t>Tarkvara täiendused, muuudatused</t>
  </si>
  <si>
    <t>Kaablid ja installatsioonimaterjalid</t>
  </si>
  <si>
    <t>Paigaldus ja kaabeldustööd</t>
  </si>
  <si>
    <t>Lisatööd (ruumi 205 elektriline lukustus)</t>
  </si>
  <si>
    <t>Tööde maksumus, EUR, km 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</si>
</sst>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9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9"/>
      <color theme="1"/>
      <name val="Calibri"/>
      <family val="2"/>
      <charset val="186"/>
      <scheme val="minor"/>
    </font>
    <font>
      <sz val="11"/>
      <color rgb="FF000000"/>
      <name val="Calibri"/>
      <family val="2"/>
    </font>
    <font>
      <sz val="9"/>
      <color theme="1"/>
      <name val="Times New Roman"/>
      <family val="1"/>
      <charset val="186"/>
    </font>
    <font>
      <b/>
      <sz val="11"/>
      <color rgb="FF000000"/>
      <name val="Times New Roman"/>
      <family val="1"/>
      <charset val="186"/>
    </font>
    <font>
      <sz val="11"/>
      <color rgb="FF000000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4" fillId="0" borderId="0"/>
    <xf numFmtId="0" fontId="2" fillId="0" borderId="0"/>
    <xf numFmtId="0" fontId="3" fillId="0" borderId="0"/>
    <xf numFmtId="0" fontId="1" fillId="0" borderId="0"/>
  </cellStyleXfs>
  <cellXfs count="33">
    <xf numFmtId="0" fontId="0" fillId="0" borderId="0" xfId="0"/>
    <xf numFmtId="0" fontId="5" fillId="0" borderId="0" xfId="0" applyFont="1"/>
    <xf numFmtId="0" fontId="6" fillId="0" borderId="0" xfId="1" applyFont="1" applyFill="1" applyAlignment="1">
      <alignment horizontal="right"/>
    </xf>
    <xf numFmtId="0" fontId="7" fillId="0" borderId="0" xfId="1" applyFont="1" applyFill="1" applyAlignment="1">
      <alignment horizontal="right"/>
    </xf>
    <xf numFmtId="0" fontId="6" fillId="0" borderId="0" xfId="0" applyFont="1" applyBorder="1" applyAlignment="1">
      <alignment vertical="center"/>
    </xf>
    <xf numFmtId="0" fontId="9" fillId="0" borderId="0" xfId="0" applyFont="1"/>
    <xf numFmtId="0" fontId="6" fillId="0" borderId="2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2" xfId="0" applyFont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4" fontId="7" fillId="0" borderId="3" xfId="0" applyNumberFormat="1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5" fillId="0" borderId="2" xfId="0" applyFont="1" applyBorder="1"/>
    <xf numFmtId="0" fontId="9" fillId="0" borderId="1" xfId="0" applyFont="1" applyBorder="1" applyAlignment="1">
      <alignment horizontal="right"/>
    </xf>
    <xf numFmtId="0" fontId="7" fillId="0" borderId="2" xfId="0" applyFont="1" applyBorder="1" applyAlignment="1">
      <alignment horizontal="right" vertical="center" wrapText="1"/>
    </xf>
    <xf numFmtId="9" fontId="7" fillId="0" borderId="3" xfId="0" applyNumberFormat="1" applyFont="1" applyBorder="1" applyAlignment="1">
      <alignment horizontal="right" vertical="center" wrapText="1"/>
    </xf>
    <xf numFmtId="0" fontId="5" fillId="0" borderId="1" xfId="0" applyFont="1" applyBorder="1"/>
    <xf numFmtId="0" fontId="7" fillId="0" borderId="1" xfId="0" applyFont="1" applyBorder="1" applyAlignment="1">
      <alignment horizontal="right" vertical="center"/>
    </xf>
    <xf numFmtId="0" fontId="9" fillId="0" borderId="2" xfId="0" applyFont="1" applyBorder="1" applyAlignment="1">
      <alignment horizontal="right"/>
    </xf>
    <xf numFmtId="9" fontId="9" fillId="0" borderId="3" xfId="0" applyNumberFormat="1" applyFont="1" applyBorder="1"/>
    <xf numFmtId="4" fontId="6" fillId="0" borderId="3" xfId="0" applyNumberFormat="1" applyFont="1" applyBorder="1" applyAlignment="1">
      <alignment vertical="center" wrapText="1"/>
    </xf>
    <xf numFmtId="0" fontId="9" fillId="0" borderId="4" xfId="0" applyFont="1" applyBorder="1"/>
    <xf numFmtId="0" fontId="10" fillId="0" borderId="5" xfId="0" applyFont="1" applyBorder="1" applyAlignment="1">
      <alignment horizontal="right"/>
    </xf>
    <xf numFmtId="9" fontId="9" fillId="0" borderId="3" xfId="0" applyNumberFormat="1" applyFont="1" applyBorder="1" applyAlignment="1">
      <alignment horizontal="right"/>
    </xf>
    <xf numFmtId="0" fontId="9" fillId="0" borderId="2" xfId="0" applyFont="1" applyBorder="1"/>
    <xf numFmtId="0" fontId="10" fillId="0" borderId="3" xfId="0" applyFont="1" applyBorder="1" applyAlignment="1">
      <alignment horizontal="right"/>
    </xf>
    <xf numFmtId="4" fontId="5" fillId="0" borderId="0" xfId="0" applyNumberFormat="1" applyFont="1"/>
    <xf numFmtId="0" fontId="8" fillId="0" borderId="0" xfId="0" applyFont="1" applyAlignment="1">
      <alignment horizontal="center" vertical="center"/>
    </xf>
    <xf numFmtId="4" fontId="7" fillId="0" borderId="6" xfId="0" applyNumberFormat="1" applyFont="1" applyBorder="1" applyAlignment="1">
      <alignment horizontal="right" vertical="center" wrapText="1"/>
    </xf>
    <xf numFmtId="4" fontId="7" fillId="0" borderId="7" xfId="0" applyNumberFormat="1" applyFont="1" applyBorder="1" applyAlignment="1">
      <alignment horizontal="right" vertical="center" wrapText="1"/>
    </xf>
    <xf numFmtId="4" fontId="7" fillId="0" borderId="8" xfId="0" applyNumberFormat="1" applyFont="1" applyBorder="1" applyAlignment="1">
      <alignment horizontal="right" vertical="center" wrapText="1"/>
    </xf>
  </cellXfs>
  <cellStyles count="5">
    <cellStyle name="Normaallaad" xfId="0" builtinId="0"/>
    <cellStyle name="Normaallaad 2" xfId="3" xr:uid="{00000000-0005-0000-0000-000001000000}"/>
    <cellStyle name="Normaallaad 3" xfId="2" xr:uid="{00000000-0005-0000-0000-000002000000}"/>
    <cellStyle name="Normaallaad 3 2" xfId="4" xr:uid="{00000000-0005-0000-0000-000003000000}"/>
    <cellStyle name="Normaallaad 4" xfId="1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23"/>
  <sheetViews>
    <sheetView tabSelected="1" workbookViewId="0">
      <selection activeCell="G12" sqref="G12"/>
    </sheetView>
  </sheetViews>
  <sheetFormatPr defaultColWidth="8.85546875" defaultRowHeight="12" x14ac:dyDescent="0.25"/>
  <cols>
    <col min="1" max="1" width="4.28515625" style="1" customWidth="1"/>
    <col min="2" max="2" width="5.42578125" style="1" customWidth="1"/>
    <col min="3" max="3" width="83" style="1" customWidth="1"/>
    <col min="4" max="4" width="6.28515625" style="1" customWidth="1"/>
    <col min="5" max="5" width="20" style="1" customWidth="1"/>
    <col min="6" max="16384" width="8.85546875" style="1"/>
  </cols>
  <sheetData>
    <row r="1" spans="2:5" ht="13.8" x14ac:dyDescent="0.25">
      <c r="E1" s="2" t="s">
        <v>5</v>
      </c>
    </row>
    <row r="2" spans="2:5" ht="13.8" x14ac:dyDescent="0.25">
      <c r="E2" s="3" t="s">
        <v>6</v>
      </c>
    </row>
    <row r="4" spans="2:5" ht="12" customHeight="1" x14ac:dyDescent="0.25">
      <c r="B4" s="29" t="s">
        <v>7</v>
      </c>
      <c r="C4" s="29"/>
      <c r="D4" s="29"/>
    </row>
    <row r="5" spans="2:5" ht="13.8" x14ac:dyDescent="0.25">
      <c r="B5" s="4"/>
      <c r="C5" s="5"/>
      <c r="D5" s="5"/>
    </row>
    <row r="6" spans="2:5" ht="41.4" x14ac:dyDescent="0.25">
      <c r="B6" s="6" t="s">
        <v>0</v>
      </c>
      <c r="C6" s="6" t="s">
        <v>1</v>
      </c>
      <c r="D6" s="7"/>
      <c r="E6" s="8" t="s">
        <v>22</v>
      </c>
    </row>
    <row r="7" spans="2:5" ht="13.8" x14ac:dyDescent="0.25">
      <c r="B7" s="9">
        <v>1</v>
      </c>
      <c r="C7" s="10" t="s">
        <v>12</v>
      </c>
      <c r="D7" s="11"/>
      <c r="E7" s="30">
        <v>7520</v>
      </c>
    </row>
    <row r="8" spans="2:5" ht="27.6" x14ac:dyDescent="0.25">
      <c r="B8" s="9">
        <v>2</v>
      </c>
      <c r="C8" s="9" t="s">
        <v>13</v>
      </c>
      <c r="D8" s="13"/>
      <c r="E8" s="31"/>
    </row>
    <row r="9" spans="2:5" ht="13.8" x14ac:dyDescent="0.25">
      <c r="B9" s="9">
        <v>3</v>
      </c>
      <c r="C9" s="10" t="s">
        <v>14</v>
      </c>
      <c r="D9" s="11"/>
      <c r="E9" s="31"/>
    </row>
    <row r="10" spans="2:5" ht="13.8" x14ac:dyDescent="0.25">
      <c r="B10" s="9">
        <v>4</v>
      </c>
      <c r="C10" s="9" t="s">
        <v>15</v>
      </c>
      <c r="D10" s="13"/>
      <c r="E10" s="31"/>
    </row>
    <row r="11" spans="2:5" ht="13.8" x14ac:dyDescent="0.25">
      <c r="B11" s="9">
        <v>5</v>
      </c>
      <c r="C11" s="9" t="s">
        <v>16</v>
      </c>
      <c r="D11" s="13"/>
      <c r="E11" s="31"/>
    </row>
    <row r="12" spans="2:5" ht="13.8" x14ac:dyDescent="0.25">
      <c r="B12" s="9">
        <v>6</v>
      </c>
      <c r="C12" s="9" t="s">
        <v>17</v>
      </c>
      <c r="D12" s="13"/>
      <c r="E12" s="31"/>
    </row>
    <row r="13" spans="2:5" ht="13.8" x14ac:dyDescent="0.25">
      <c r="B13" s="9">
        <v>7</v>
      </c>
      <c r="C13" s="9" t="s">
        <v>18</v>
      </c>
      <c r="D13" s="13"/>
      <c r="E13" s="31"/>
    </row>
    <row r="14" spans="2:5" ht="13.8" x14ac:dyDescent="0.25">
      <c r="B14" s="9">
        <v>8</v>
      </c>
      <c r="C14" s="9" t="s">
        <v>19</v>
      </c>
      <c r="D14" s="13"/>
      <c r="E14" s="31"/>
    </row>
    <row r="15" spans="2:5" ht="13.8" x14ac:dyDescent="0.25">
      <c r="B15" s="9">
        <v>9</v>
      </c>
      <c r="C15" s="9" t="s">
        <v>20</v>
      </c>
      <c r="D15" s="13"/>
      <c r="E15" s="32"/>
    </row>
    <row r="16" spans="2:5" ht="13.8" x14ac:dyDescent="0.25">
      <c r="B16" s="9">
        <v>10</v>
      </c>
      <c r="C16" s="9" t="s">
        <v>21</v>
      </c>
      <c r="D16" s="13"/>
      <c r="E16" s="12">
        <v>1657</v>
      </c>
    </row>
    <row r="17" spans="2:7" ht="13.8" x14ac:dyDescent="0.25">
      <c r="B17" s="9"/>
      <c r="C17" s="14"/>
      <c r="D17" s="15" t="s">
        <v>8</v>
      </c>
      <c r="E17" s="12">
        <f>E7+E16</f>
        <v>9177</v>
      </c>
    </row>
    <row r="18" spans="2:7" ht="13.8" x14ac:dyDescent="0.25">
      <c r="B18" s="9"/>
      <c r="C18" s="16" t="s">
        <v>9</v>
      </c>
      <c r="D18" s="17">
        <v>0.1</v>
      </c>
      <c r="E18" s="12">
        <v>0</v>
      </c>
    </row>
    <row r="19" spans="2:7" ht="13.8" x14ac:dyDescent="0.25">
      <c r="B19" s="9"/>
      <c r="C19" s="18"/>
      <c r="D19" s="19" t="s">
        <v>10</v>
      </c>
      <c r="E19" s="12">
        <f>E17+E18</f>
        <v>9177</v>
      </c>
    </row>
    <row r="20" spans="2:7" ht="13.8" x14ac:dyDescent="0.25">
      <c r="B20" s="9"/>
      <c r="C20" s="20" t="s">
        <v>11</v>
      </c>
      <c r="D20" s="21">
        <v>7.0000000000000007E-2</v>
      </c>
      <c r="E20" s="22">
        <f>E19*D20</f>
        <v>642.3900000000001</v>
      </c>
    </row>
    <row r="21" spans="2:7" ht="13.8" x14ac:dyDescent="0.25">
      <c r="B21" s="9"/>
      <c r="C21" s="23"/>
      <c r="D21" s="24" t="s">
        <v>2</v>
      </c>
      <c r="E21" s="22">
        <f>E19+E20</f>
        <v>9819.39</v>
      </c>
    </row>
    <row r="22" spans="2:7" ht="13.8" x14ac:dyDescent="0.25">
      <c r="B22" s="9"/>
      <c r="C22" s="20" t="s">
        <v>3</v>
      </c>
      <c r="D22" s="25">
        <v>0.2</v>
      </c>
      <c r="E22" s="22">
        <f>D22*E21</f>
        <v>1963.8779999999999</v>
      </c>
    </row>
    <row r="23" spans="2:7" ht="13.8" x14ac:dyDescent="0.25">
      <c r="B23" s="9"/>
      <c r="C23" s="26"/>
      <c r="D23" s="27" t="s">
        <v>4</v>
      </c>
      <c r="E23" s="22">
        <f>E21+E22</f>
        <v>11783.268</v>
      </c>
      <c r="G23" s="28"/>
    </row>
  </sheetData>
  <mergeCells count="2">
    <mergeCell ref="B4:D4"/>
    <mergeCell ref="E7:E15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1FFBE320065544C8D7B36F826A17A2E" ma:contentTypeVersion="2" ma:contentTypeDescription="Loo uus dokument" ma:contentTypeScope="" ma:versionID="761127bf5f96cc4baa310b16721fa7f7">
  <xsd:schema xmlns:xsd="http://www.w3.org/2001/XMLSchema" xmlns:xs="http://www.w3.org/2001/XMLSchema" xmlns:p="http://schemas.microsoft.com/office/2006/metadata/properties" xmlns:ns2="96acac0d-f082-400e-86af-296df737302c" targetNamespace="http://schemas.microsoft.com/office/2006/metadata/properties" ma:root="true" ma:fieldsID="5b04169e56f9d8ceed6d01b116341389" ns2:_="">
    <xsd:import namespace="96acac0d-f082-400e-86af-296df737302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acac0d-f082-400e-86af-296df73730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utüüp"/>
        <xsd:element ref="dc:title" minOccurs="0" maxOccurs="1" ma:index="4" ma:displayName="Pealkiri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45C0997-8AA0-48EB-964E-C4DDC86DF3E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EB4FCB1-C731-4AAD-B447-C7C6BAD8B3C7}">
  <ds:schemaRefs>
    <ds:schemaRef ds:uri="96acac0d-f082-400e-86af-296df737302c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BA4829F6-2956-4790-BA32-C08AE66EBB9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6acac0d-f082-400e-86af-296df737302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tööde nimekiri</vt:lpstr>
    </vt:vector>
  </TitlesOfParts>
  <Company>Riigi Kinnisvara 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Kaido Palmar</dc:creator>
  <cp:lastModifiedBy>Kristin Tamm</cp:lastModifiedBy>
  <dcterms:created xsi:type="dcterms:W3CDTF">2016-11-01T06:43:12Z</dcterms:created>
  <dcterms:modified xsi:type="dcterms:W3CDTF">2020-11-26T13:17:17Z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0x010100C1FFBE320065544C8D7B36F826A17A2E</vt:lpwstr>
  </property>
</Properties>
</file>